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oel_000\Dropbox\OW Server 2016\4 BLADES\OLW 490\1 Info customers\Info\"/>
    </mc:Choice>
  </mc:AlternateContent>
  <bookViews>
    <workbookView xWindow="0" yWindow="0" windowWidth="14205" windowHeight="6960"/>
  </bookViews>
  <sheets>
    <sheet name="wind0.dat" sheetId="1" r:id="rId1"/>
  </sheets>
  <calcPr calcId="171027"/>
</workbook>
</file>

<file path=xl/calcChain.xml><?xml version="1.0" encoding="utf-8"?>
<calcChain xmlns="http://schemas.openxmlformats.org/spreadsheetml/2006/main">
  <c r="R5" i="1" l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<sst xmlns="http://schemas.openxmlformats.org/spreadsheetml/2006/main" count="55" uniqueCount="39">
  <si>
    <t>#</t>
  </si>
  <si>
    <t>vhub</t>
  </si>
  <si>
    <t>omega</t>
  </si>
  <si>
    <t>pitch</t>
  </si>
  <si>
    <t>Xhub</t>
  </si>
  <si>
    <t>Pmek</t>
  </si>
  <si>
    <t>Pgen</t>
  </si>
  <si>
    <t>CP</t>
  </si>
  <si>
    <t>CT</t>
  </si>
  <si>
    <t>eff</t>
  </si>
  <si>
    <t>Mflap</t>
  </si>
  <si>
    <t>Medge</t>
  </si>
  <si>
    <t>Mpitch</t>
  </si>
  <si>
    <t>Fflap</t>
  </si>
  <si>
    <t>Fedge</t>
  </si>
  <si>
    <t>Frotor</t>
  </si>
  <si>
    <t>Mtb</t>
  </si>
  <si>
    <t>Radius=</t>
  </si>
  <si>
    <t>m</t>
  </si>
  <si>
    <t>Max RPM=</t>
  </si>
  <si>
    <t>RPM</t>
  </si>
  <si>
    <t>Torque [kNm]</t>
  </si>
  <si>
    <t>Pitch=</t>
  </si>
  <si>
    <t>degrees</t>
  </si>
  <si>
    <t>What is in the sheets are:</t>
  </si>
  <si>
    <t>[degrees] The pitch is measured positive with the blade nose towards the wind direction</t>
  </si>
  <si>
    <t>[RPM] Rotational speed of rotor</t>
  </si>
  <si>
    <t>[-] Tip speed ratio=Tip speed divided by wind speed</t>
  </si>
  <si>
    <t>[kW] Mechanical power, i.e. no losses from gears and generators included</t>
  </si>
  <si>
    <t>Neglect this because the electrical losses are incorrect!</t>
  </si>
  <si>
    <t>[-] Power coefficient</t>
  </si>
  <si>
    <t>[-] Thrust coefficient</t>
  </si>
  <si>
    <t>[kNm] Aerodynamic root flap moment, i.e. it does not hold centrifugal stiffening nor turbulence</t>
  </si>
  <si>
    <t>[kNm] Aerodynamic root edge moment, i.e. it does not hold centrifugal stiffening nor turbulence</t>
  </si>
  <si>
    <t>[kNm] Aerodynamic root pitch moment, i.e. it does not hold centrifugal stiffening nor turbulence</t>
  </si>
  <si>
    <t>[kN] Blade flapwise force</t>
  </si>
  <si>
    <t>[kN] Blade edgewise force</t>
  </si>
  <si>
    <t>[kN] Rotor thrust force</t>
  </si>
  <si>
    <t xml:space="preserve">[kNm] Tower base over-turning moment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</si>
</sst>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5529308836395"/>
          <c:y val="5.1400554097404488E-2"/>
          <c:w val="0.78226137357830272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v>Variable speed + Stall</c:v>
          </c:tx>
          <c:marker>
            <c:symbol val="none"/>
          </c:marker>
          <c:xVal>
            <c:numRef>
              <c:f>wind0.dat!$B$5:$B$27</c:f>
              <c:numCache>
                <c:formatCode>0.00E+00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wind0.dat!$F$5:$F$27</c:f>
              <c:numCache>
                <c:formatCode>0.00E+00</c:formatCode>
                <c:ptCount val="23"/>
                <c:pt idx="0">
                  <c:v>0.58394000000000001</c:v>
                </c:pt>
                <c:pt idx="1">
                  <c:v>1.3841000000000001</c:v>
                </c:pt>
                <c:pt idx="2">
                  <c:v>2.7033999999999998</c:v>
                </c:pt>
                <c:pt idx="3">
                  <c:v>4.6715</c:v>
                </c:pt>
                <c:pt idx="4">
                  <c:v>7.0770999999999997</c:v>
                </c:pt>
                <c:pt idx="5">
                  <c:v>8.7240000000000002</c:v>
                </c:pt>
                <c:pt idx="6">
                  <c:v>9.7499000000000002</c:v>
                </c:pt>
                <c:pt idx="7">
                  <c:v>10.403</c:v>
                </c:pt>
                <c:pt idx="8">
                  <c:v>10.839</c:v>
                </c:pt>
                <c:pt idx="9">
                  <c:v>11.12</c:v>
                </c:pt>
                <c:pt idx="10">
                  <c:v>11.257999999999999</c:v>
                </c:pt>
                <c:pt idx="11">
                  <c:v>11.326000000000001</c:v>
                </c:pt>
                <c:pt idx="12">
                  <c:v>11.347</c:v>
                </c:pt>
                <c:pt idx="13">
                  <c:v>11.348000000000001</c:v>
                </c:pt>
                <c:pt idx="14">
                  <c:v>11.311999999999999</c:v>
                </c:pt>
                <c:pt idx="15">
                  <c:v>11.275</c:v>
                </c:pt>
                <c:pt idx="16">
                  <c:v>11.260999999999999</c:v>
                </c:pt>
                <c:pt idx="17">
                  <c:v>11.276</c:v>
                </c:pt>
                <c:pt idx="18">
                  <c:v>11.335000000000001</c:v>
                </c:pt>
                <c:pt idx="19">
                  <c:v>11.468</c:v>
                </c:pt>
                <c:pt idx="20">
                  <c:v>11.686</c:v>
                </c:pt>
                <c:pt idx="21">
                  <c:v>11.984999999999999</c:v>
                </c:pt>
                <c:pt idx="22">
                  <c:v>12.44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B0-41D4-9485-1245810F1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521104"/>
        <c:axId val="154526984"/>
      </c:scatterChart>
      <c:valAx>
        <c:axId val="15452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Wind speed [m/s]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4526984"/>
        <c:crosses val="autoZero"/>
        <c:crossBetween val="midCat"/>
      </c:valAx>
      <c:valAx>
        <c:axId val="154526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Mechanical power [kW]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4521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5529308836395"/>
          <c:y val="5.1400554097404488E-2"/>
          <c:w val="0.78226137357830272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v>Variable speed + Stall</c:v>
          </c:tx>
          <c:marker>
            <c:symbol val="none"/>
          </c:marker>
          <c:xVal>
            <c:numRef>
              <c:f>wind0.dat!$B$5:$B$27</c:f>
              <c:numCache>
                <c:formatCode>0.00E+00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wind0.dat!$H$5:$H$27</c:f>
              <c:numCache>
                <c:formatCode>0.00E+00</c:formatCode>
                <c:ptCount val="23"/>
                <c:pt idx="0">
                  <c:v>0.43212</c:v>
                </c:pt>
                <c:pt idx="1">
                  <c:v>0.43212</c:v>
                </c:pt>
                <c:pt idx="2">
                  <c:v>0.43212</c:v>
                </c:pt>
                <c:pt idx="3">
                  <c:v>0.43212</c:v>
                </c:pt>
                <c:pt idx="4">
                  <c:v>0.41225000000000001</c:v>
                </c:pt>
                <c:pt idx="5">
                  <c:v>0.34044999999999997</c:v>
                </c:pt>
                <c:pt idx="6">
                  <c:v>0.26722000000000001</c:v>
                </c:pt>
                <c:pt idx="7">
                  <c:v>0.20785999999999999</c:v>
                </c:pt>
                <c:pt idx="8">
                  <c:v>0.16270999999999999</c:v>
                </c:pt>
                <c:pt idx="9">
                  <c:v>0.12858</c:v>
                </c:pt>
                <c:pt idx="10">
                  <c:v>0.10238999999999999</c:v>
                </c:pt>
                <c:pt idx="11">
                  <c:v>8.2469000000000001E-2</c:v>
                </c:pt>
                <c:pt idx="12">
                  <c:v>6.7178000000000002E-2</c:v>
                </c:pt>
                <c:pt idx="13">
                  <c:v>5.5357999999999997E-2</c:v>
                </c:pt>
                <c:pt idx="14">
                  <c:v>4.6003000000000002E-2</c:v>
                </c:pt>
                <c:pt idx="15">
                  <c:v>3.8626000000000001E-2</c:v>
                </c:pt>
                <c:pt idx="16">
                  <c:v>3.2802999999999999E-2</c:v>
                </c:pt>
                <c:pt idx="17">
                  <c:v>2.8162E-2</c:v>
                </c:pt>
                <c:pt idx="18">
                  <c:v>2.4454E-2</c:v>
                </c:pt>
                <c:pt idx="19">
                  <c:v>2.1519E-2</c:v>
                </c:pt>
                <c:pt idx="20">
                  <c:v>1.9191E-2</c:v>
                </c:pt>
                <c:pt idx="21">
                  <c:v>1.7323000000000002E-2</c:v>
                </c:pt>
                <c:pt idx="22">
                  <c:v>1.5907000000000001E-2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F1-4003-BE26-6E1A2A9C2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525024"/>
        <c:axId val="154526592"/>
      </c:scatterChart>
      <c:valAx>
        <c:axId val="15452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Wind speed [m/s]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4526592"/>
        <c:crosses val="autoZero"/>
        <c:crossBetween val="midCat"/>
      </c:valAx>
      <c:valAx>
        <c:axId val="154526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Mechanical power coefficient [-]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54525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243840</xdr:colOff>
      <xdr:row>1</xdr:row>
      <xdr:rowOff>152400</xdr:rowOff>
    </xdr:from>
    <xdr:to>
      <xdr:col>27</xdr:col>
      <xdr:colOff>251460</xdr:colOff>
      <xdr:row>24</xdr:row>
      <xdr:rowOff>179070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27</xdr:row>
      <xdr:rowOff>0</xdr:rowOff>
    </xdr:from>
    <xdr:to>
      <xdr:col>27</xdr:col>
      <xdr:colOff>7620</xdr:colOff>
      <xdr:row>49</xdr:row>
      <xdr:rowOff>26670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tabSelected="1" topLeftCell="A13" workbookViewId="0">
      <selection activeCell="N43" sqref="N43:O43"/>
    </sheetView>
  </sheetViews>
  <sheetFormatPr defaultRowHeight="15" x14ac:dyDescent="0.25"/>
  <sheetData>
    <row r="1" spans="1:18" x14ac:dyDescent="0.25">
      <c r="A1" t="s">
        <v>17</v>
      </c>
      <c r="B1">
        <v>5.0999999999999996</v>
      </c>
      <c r="C1" t="s">
        <v>18</v>
      </c>
    </row>
    <row r="2" spans="1:18" x14ac:dyDescent="0.25">
      <c r="A2" t="s">
        <v>19</v>
      </c>
      <c r="B2">
        <v>69</v>
      </c>
      <c r="C2" t="s">
        <v>20</v>
      </c>
    </row>
    <row r="3" spans="1:18" x14ac:dyDescent="0.25">
      <c r="A3" t="s">
        <v>22</v>
      </c>
      <c r="B3">
        <v>0</v>
      </c>
      <c r="C3" t="s">
        <v>23</v>
      </c>
    </row>
    <row r="4" spans="1:18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21</v>
      </c>
    </row>
    <row r="5" spans="1:18" x14ac:dyDescent="0.25">
      <c r="B5" s="1">
        <v>3</v>
      </c>
      <c r="C5" s="1">
        <v>33.738</v>
      </c>
      <c r="D5" s="1">
        <v>0</v>
      </c>
      <c r="E5" s="1">
        <v>6.0061</v>
      </c>
      <c r="F5" s="1">
        <v>0.58394000000000001</v>
      </c>
      <c r="G5" s="1">
        <v>0.58394000000000001</v>
      </c>
      <c r="H5" s="1">
        <v>0.43212</v>
      </c>
      <c r="I5" s="1">
        <v>0.83035999999999999</v>
      </c>
      <c r="J5" s="1">
        <v>0.43212</v>
      </c>
      <c r="K5" s="1">
        <v>0.42176000000000002</v>
      </c>
      <c r="L5" s="1">
        <v>5.5093999999999997E-2</v>
      </c>
      <c r="M5" s="1">
        <v>-2.7471000000000001E-3</v>
      </c>
      <c r="N5" s="1">
        <v>0.12468</v>
      </c>
      <c r="O5" s="1">
        <v>1.7762E-2</v>
      </c>
      <c r="P5" s="1">
        <v>0.37402999999999997</v>
      </c>
      <c r="Q5" s="1">
        <v>7.4805999999999999</v>
      </c>
      <c r="R5" s="1">
        <f>F5/(C5*2*PI()/60)</f>
        <v>0.16527998838534833</v>
      </c>
    </row>
    <row r="6" spans="1:18" x14ac:dyDescent="0.25">
      <c r="B6" s="1">
        <v>4</v>
      </c>
      <c r="C6" s="1">
        <v>45.006999999999998</v>
      </c>
      <c r="D6" s="1">
        <v>0</v>
      </c>
      <c r="E6" s="1">
        <v>6.0091999999999999</v>
      </c>
      <c r="F6" s="1">
        <v>1.3841000000000001</v>
      </c>
      <c r="G6" s="1">
        <v>1.3841000000000001</v>
      </c>
      <c r="H6" s="1">
        <v>0.43212</v>
      </c>
      <c r="I6" s="1">
        <v>0.83067000000000002</v>
      </c>
      <c r="J6" s="1">
        <v>0.43212</v>
      </c>
      <c r="K6" s="1">
        <v>0.75011000000000005</v>
      </c>
      <c r="L6" s="1">
        <v>9.7893999999999995E-2</v>
      </c>
      <c r="M6" s="1">
        <v>-4.8887999999999996E-3</v>
      </c>
      <c r="N6" s="1">
        <v>0.22173000000000001</v>
      </c>
      <c r="O6" s="1">
        <v>3.1560999999999999E-2</v>
      </c>
      <c r="P6" s="1">
        <v>0.66518999999999995</v>
      </c>
      <c r="Q6" s="1">
        <v>13.304</v>
      </c>
      <c r="R6" s="1">
        <f t="shared" ref="R6:R27" si="0">F6/(C6*2*PI()/60)</f>
        <v>0.29366946039526165</v>
      </c>
    </row>
    <row r="7" spans="1:18" x14ac:dyDescent="0.25">
      <c r="B7" s="1">
        <v>5</v>
      </c>
      <c r="C7" s="1">
        <v>56.2</v>
      </c>
      <c r="D7" s="1">
        <v>0</v>
      </c>
      <c r="E7" s="1">
        <v>6.0030000000000001</v>
      </c>
      <c r="F7" s="1">
        <v>2.7033999999999998</v>
      </c>
      <c r="G7" s="1">
        <v>2.7033999999999998</v>
      </c>
      <c r="H7" s="1">
        <v>0.43212</v>
      </c>
      <c r="I7" s="1">
        <v>0.83006000000000002</v>
      </c>
      <c r="J7" s="1">
        <v>0.43212</v>
      </c>
      <c r="K7" s="1">
        <v>1.1711</v>
      </c>
      <c r="L7" s="1">
        <v>0.15312000000000001</v>
      </c>
      <c r="M7" s="1">
        <v>-7.6229999999999996E-3</v>
      </c>
      <c r="N7" s="1">
        <v>0.34620000000000001</v>
      </c>
      <c r="O7" s="1">
        <v>4.9362999999999997E-2</v>
      </c>
      <c r="P7" s="1">
        <v>1.0386</v>
      </c>
      <c r="Q7" s="1">
        <v>20.771999999999998</v>
      </c>
      <c r="R7" s="1">
        <f t="shared" si="0"/>
        <v>0.45935175069889306</v>
      </c>
    </row>
    <row r="8" spans="1:18" x14ac:dyDescent="0.25">
      <c r="B8" s="1">
        <v>6</v>
      </c>
      <c r="C8" s="1">
        <v>67.472999999999999</v>
      </c>
      <c r="D8" s="1">
        <v>0</v>
      </c>
      <c r="E8" s="1">
        <v>6.0058999999999996</v>
      </c>
      <c r="F8" s="1">
        <v>4.6715</v>
      </c>
      <c r="G8" s="1">
        <v>4.6715</v>
      </c>
      <c r="H8" s="1">
        <v>0.43212</v>
      </c>
      <c r="I8" s="1">
        <v>0.83035000000000003</v>
      </c>
      <c r="J8" s="1">
        <v>0.43212</v>
      </c>
      <c r="K8" s="1">
        <v>1.6870000000000001</v>
      </c>
      <c r="L8" s="1">
        <v>0.22037999999999999</v>
      </c>
      <c r="M8" s="1">
        <v>-1.0988E-2</v>
      </c>
      <c r="N8" s="1">
        <v>0.49869999999999998</v>
      </c>
      <c r="O8" s="1">
        <v>7.1049000000000001E-2</v>
      </c>
      <c r="P8" s="1">
        <v>1.4961</v>
      </c>
      <c r="Q8" s="1">
        <v>29.922000000000001</v>
      </c>
      <c r="R8" s="1">
        <f t="shared" si="0"/>
        <v>0.66114651785495449</v>
      </c>
    </row>
    <row r="9" spans="1:18" x14ac:dyDescent="0.25">
      <c r="B9" s="1">
        <v>7</v>
      </c>
      <c r="C9" s="1">
        <v>69</v>
      </c>
      <c r="D9" s="1">
        <v>0</v>
      </c>
      <c r="E9" s="1">
        <v>5.2644000000000002</v>
      </c>
      <c r="F9" s="1">
        <v>7.0770999999999997</v>
      </c>
      <c r="G9" s="1">
        <v>7.0770999999999997</v>
      </c>
      <c r="H9" s="1">
        <v>0.41225000000000001</v>
      </c>
      <c r="I9" s="1">
        <v>0.73916999999999999</v>
      </c>
      <c r="J9" s="1">
        <v>0.41225000000000001</v>
      </c>
      <c r="K9" s="1">
        <v>2.0221</v>
      </c>
      <c r="L9" s="1">
        <v>0.32647999999999999</v>
      </c>
      <c r="M9" s="1">
        <v>-1.0773E-2</v>
      </c>
      <c r="N9" s="1">
        <v>0.60424999999999995</v>
      </c>
      <c r="O9" s="1">
        <v>0.10423</v>
      </c>
      <c r="P9" s="1">
        <v>1.8127</v>
      </c>
      <c r="Q9" s="1">
        <v>36.255000000000003</v>
      </c>
      <c r="R9" s="1">
        <f t="shared" si="0"/>
        <v>0.97943951978752386</v>
      </c>
    </row>
    <row r="10" spans="1:18" x14ac:dyDescent="0.25">
      <c r="B10" s="1">
        <v>8</v>
      </c>
      <c r="C10" s="1">
        <v>69</v>
      </c>
      <c r="D10" s="1">
        <v>0</v>
      </c>
      <c r="E10" s="1">
        <v>4.6063999999999998</v>
      </c>
      <c r="F10" s="1">
        <v>8.7240000000000002</v>
      </c>
      <c r="G10" s="1">
        <v>8.7240000000000002</v>
      </c>
      <c r="H10" s="1">
        <v>0.34044999999999997</v>
      </c>
      <c r="I10" s="1">
        <v>0.63241999999999998</v>
      </c>
      <c r="J10" s="1">
        <v>0.34044999999999997</v>
      </c>
      <c r="K10" s="1">
        <v>2.2256</v>
      </c>
      <c r="L10" s="1">
        <v>0.40245999999999998</v>
      </c>
      <c r="M10" s="1">
        <v>-1.0049000000000001E-2</v>
      </c>
      <c r="N10" s="1">
        <v>0.67523999999999995</v>
      </c>
      <c r="O10" s="1">
        <v>0.12820000000000001</v>
      </c>
      <c r="P10" s="1">
        <v>2.0257000000000001</v>
      </c>
      <c r="Q10" s="1">
        <v>40.515000000000001</v>
      </c>
      <c r="R10" s="1">
        <f t="shared" si="0"/>
        <v>1.2073632378553869</v>
      </c>
    </row>
    <row r="11" spans="1:18" x14ac:dyDescent="0.25">
      <c r="B11" s="1">
        <v>9</v>
      </c>
      <c r="C11" s="1">
        <v>69</v>
      </c>
      <c r="D11" s="1">
        <v>0</v>
      </c>
      <c r="E11" s="1">
        <v>4.0945</v>
      </c>
      <c r="F11" s="1">
        <v>9.7499000000000002</v>
      </c>
      <c r="G11" s="1">
        <v>9.7499000000000002</v>
      </c>
      <c r="H11" s="1">
        <v>0.26722000000000001</v>
      </c>
      <c r="I11" s="1">
        <v>0.55210999999999999</v>
      </c>
      <c r="J11" s="1">
        <v>0.26722000000000001</v>
      </c>
      <c r="K11" s="1">
        <v>2.4192</v>
      </c>
      <c r="L11" s="1">
        <v>0.44978000000000001</v>
      </c>
      <c r="M11" s="1">
        <v>-1.0621E-2</v>
      </c>
      <c r="N11" s="1">
        <v>0.74607999999999997</v>
      </c>
      <c r="O11" s="1">
        <v>0.14335000000000001</v>
      </c>
      <c r="P11" s="1">
        <v>2.2382</v>
      </c>
      <c r="Q11" s="1">
        <v>44.765000000000001</v>
      </c>
      <c r="R11" s="1">
        <f t="shared" si="0"/>
        <v>1.3493432866536266</v>
      </c>
    </row>
    <row r="12" spans="1:18" x14ac:dyDescent="0.25">
      <c r="B12" s="1">
        <v>10</v>
      </c>
      <c r="C12" s="1">
        <v>69</v>
      </c>
      <c r="D12" s="1">
        <v>0</v>
      </c>
      <c r="E12" s="1">
        <v>3.6850999999999998</v>
      </c>
      <c r="F12" s="1">
        <v>10.403</v>
      </c>
      <c r="G12" s="1">
        <v>10.403</v>
      </c>
      <c r="H12" s="1">
        <v>0.20785999999999999</v>
      </c>
      <c r="I12" s="1">
        <v>0.48855999999999999</v>
      </c>
      <c r="J12" s="1">
        <v>0.20785999999999999</v>
      </c>
      <c r="K12" s="1">
        <v>2.6074999999999999</v>
      </c>
      <c r="L12" s="1">
        <v>0.47993000000000002</v>
      </c>
      <c r="M12" s="1">
        <v>-1.2659E-2</v>
      </c>
      <c r="N12" s="1">
        <v>0.81506999999999996</v>
      </c>
      <c r="O12" s="1">
        <v>0.15367</v>
      </c>
      <c r="P12" s="1">
        <v>2.4451999999999998</v>
      </c>
      <c r="Q12" s="1">
        <v>48.904000000000003</v>
      </c>
      <c r="R12" s="1">
        <f t="shared" si="0"/>
        <v>1.4397294547695543</v>
      </c>
    </row>
    <row r="13" spans="1:18" x14ac:dyDescent="0.25">
      <c r="B13" s="1">
        <v>11</v>
      </c>
      <c r="C13" s="1">
        <v>69</v>
      </c>
      <c r="D13" s="1">
        <v>0</v>
      </c>
      <c r="E13" s="1">
        <v>3.3500999999999999</v>
      </c>
      <c r="F13" s="1">
        <v>10.839</v>
      </c>
      <c r="G13" s="1">
        <v>10.839</v>
      </c>
      <c r="H13" s="1">
        <v>0.16270999999999999</v>
      </c>
      <c r="I13" s="1">
        <v>0.43540000000000001</v>
      </c>
      <c r="J13" s="1">
        <v>0.16270999999999999</v>
      </c>
      <c r="K13" s="1">
        <v>2.7795999999999998</v>
      </c>
      <c r="L13" s="1">
        <v>0.50004000000000004</v>
      </c>
      <c r="M13" s="1">
        <v>-1.6507999999999998E-2</v>
      </c>
      <c r="N13" s="1">
        <v>0.87890999999999997</v>
      </c>
      <c r="O13" s="1">
        <v>0.16103999999999999</v>
      </c>
      <c r="P13" s="1">
        <v>2.6366999999999998</v>
      </c>
      <c r="Q13" s="1">
        <v>52.734999999999999</v>
      </c>
      <c r="R13" s="1">
        <f t="shared" si="0"/>
        <v>1.5000699375417859</v>
      </c>
    </row>
    <row r="14" spans="1:18" x14ac:dyDescent="0.25">
      <c r="B14" s="1">
        <v>12</v>
      </c>
      <c r="C14" s="1">
        <v>69</v>
      </c>
      <c r="D14" s="1">
        <v>0</v>
      </c>
      <c r="E14" s="1">
        <v>3.0709</v>
      </c>
      <c r="F14" s="1">
        <v>11.12</v>
      </c>
      <c r="G14" s="1">
        <v>11.12</v>
      </c>
      <c r="H14" s="1">
        <v>0.12858</v>
      </c>
      <c r="I14" s="1">
        <v>0.38847999999999999</v>
      </c>
      <c r="J14" s="1">
        <v>0.12858</v>
      </c>
      <c r="K14" s="1">
        <v>2.9218999999999999</v>
      </c>
      <c r="L14" s="1">
        <v>0.51298999999999995</v>
      </c>
      <c r="M14" s="1">
        <v>-2.2554999999999999E-2</v>
      </c>
      <c r="N14" s="1">
        <v>0.93327000000000004</v>
      </c>
      <c r="O14" s="1">
        <v>0.16633000000000001</v>
      </c>
      <c r="P14" s="1">
        <v>2.7997999999999998</v>
      </c>
      <c r="Q14" s="1">
        <v>55.996000000000002</v>
      </c>
      <c r="R14" s="1">
        <f t="shared" si="0"/>
        <v>1.5389591018972835</v>
      </c>
    </row>
    <row r="15" spans="1:18" x14ac:dyDescent="0.25">
      <c r="B15" s="1">
        <v>13</v>
      </c>
      <c r="C15" s="1">
        <v>69</v>
      </c>
      <c r="D15" s="1">
        <v>0</v>
      </c>
      <c r="E15" s="1">
        <v>2.8347000000000002</v>
      </c>
      <c r="F15" s="1">
        <v>11.257999999999999</v>
      </c>
      <c r="G15" s="1">
        <v>11.257999999999999</v>
      </c>
      <c r="H15" s="1">
        <v>0.10238999999999999</v>
      </c>
      <c r="I15" s="1">
        <v>0.34728999999999999</v>
      </c>
      <c r="J15" s="1">
        <v>0.10238999999999999</v>
      </c>
      <c r="K15" s="1">
        <v>3.0341</v>
      </c>
      <c r="L15" s="1">
        <v>0.51937</v>
      </c>
      <c r="M15" s="1">
        <v>-3.0491999999999998E-2</v>
      </c>
      <c r="N15" s="1">
        <v>0.97916000000000003</v>
      </c>
      <c r="O15" s="1">
        <v>0.16965</v>
      </c>
      <c r="P15" s="1">
        <v>2.9375</v>
      </c>
      <c r="Q15" s="1">
        <v>58.75</v>
      </c>
      <c r="R15" s="1">
        <f t="shared" si="0"/>
        <v>1.5580576950683109</v>
      </c>
    </row>
    <row r="16" spans="1:18" x14ac:dyDescent="0.25">
      <c r="B16" s="1">
        <v>14</v>
      </c>
      <c r="C16" s="1">
        <v>69</v>
      </c>
      <c r="D16" s="1">
        <v>0</v>
      </c>
      <c r="E16" s="1">
        <v>2.6322000000000001</v>
      </c>
      <c r="F16" s="1">
        <v>11.326000000000001</v>
      </c>
      <c r="G16" s="1">
        <v>11.326000000000001</v>
      </c>
      <c r="H16" s="1">
        <v>8.2469000000000001E-2</v>
      </c>
      <c r="I16" s="1">
        <v>0.31303999999999998</v>
      </c>
      <c r="J16" s="1">
        <v>8.2469000000000001E-2</v>
      </c>
      <c r="K16" s="1">
        <v>3.1356000000000002</v>
      </c>
      <c r="L16" s="1">
        <v>0.52248000000000006</v>
      </c>
      <c r="M16" s="1">
        <v>-3.8445E-2</v>
      </c>
      <c r="N16" s="1">
        <v>1.0236000000000001</v>
      </c>
      <c r="O16" s="1">
        <v>0.17238000000000001</v>
      </c>
      <c r="P16" s="1">
        <v>3.0708000000000002</v>
      </c>
      <c r="Q16" s="1">
        <v>61.415999999999997</v>
      </c>
      <c r="R16" s="1">
        <f t="shared" si="0"/>
        <v>1.5674685960511363</v>
      </c>
    </row>
    <row r="17" spans="2:18" x14ac:dyDescent="0.25">
      <c r="B17" s="1">
        <v>15</v>
      </c>
      <c r="C17" s="1">
        <v>69</v>
      </c>
      <c r="D17" s="1">
        <v>0</v>
      </c>
      <c r="E17" s="1">
        <v>2.4567000000000001</v>
      </c>
      <c r="F17" s="1">
        <v>11.347</v>
      </c>
      <c r="G17" s="1">
        <v>11.347</v>
      </c>
      <c r="H17" s="1">
        <v>6.7178000000000002E-2</v>
      </c>
      <c r="I17" s="1">
        <v>0.28523999999999999</v>
      </c>
      <c r="J17" s="1">
        <v>6.7178000000000002E-2</v>
      </c>
      <c r="K17" s="1">
        <v>3.2399</v>
      </c>
      <c r="L17" s="1">
        <v>0.52347999999999995</v>
      </c>
      <c r="M17" s="1">
        <v>-4.5326999999999999E-2</v>
      </c>
      <c r="N17" s="1">
        <v>1.0707</v>
      </c>
      <c r="O17" s="1">
        <v>0.17480000000000001</v>
      </c>
      <c r="P17" s="1">
        <v>3.2121</v>
      </c>
      <c r="Q17" s="1">
        <v>64.241</v>
      </c>
      <c r="R17" s="1">
        <f t="shared" si="0"/>
        <v>1.5703749037075969</v>
      </c>
    </row>
    <row r="18" spans="2:18" x14ac:dyDescent="0.25">
      <c r="B18" s="1">
        <v>16</v>
      </c>
      <c r="C18" s="1">
        <v>69</v>
      </c>
      <c r="D18" s="1">
        <v>0</v>
      </c>
      <c r="E18" s="1">
        <v>2.3031999999999999</v>
      </c>
      <c r="F18" s="1">
        <v>11.348000000000001</v>
      </c>
      <c r="G18" s="1">
        <v>11.348000000000001</v>
      </c>
      <c r="H18" s="1">
        <v>5.5357999999999997E-2</v>
      </c>
      <c r="I18" s="1">
        <v>0.26236999999999999</v>
      </c>
      <c r="J18" s="1">
        <v>5.5357999999999997E-2</v>
      </c>
      <c r="K18" s="1">
        <v>3.3502000000000001</v>
      </c>
      <c r="L18" s="1">
        <v>0.52353000000000005</v>
      </c>
      <c r="M18" s="1">
        <v>-5.1982E-2</v>
      </c>
      <c r="N18" s="1">
        <v>1.1205000000000001</v>
      </c>
      <c r="O18" s="1">
        <v>0.17743999999999999</v>
      </c>
      <c r="P18" s="1">
        <v>3.3616000000000001</v>
      </c>
      <c r="Q18" s="1">
        <v>67.231999999999999</v>
      </c>
      <c r="R18" s="1">
        <f t="shared" si="0"/>
        <v>1.5705132993102857</v>
      </c>
    </row>
    <row r="19" spans="2:18" x14ac:dyDescent="0.25">
      <c r="B19" s="1">
        <v>17</v>
      </c>
      <c r="C19" s="1">
        <v>69</v>
      </c>
      <c r="D19" s="1">
        <v>0</v>
      </c>
      <c r="E19" s="1">
        <v>2.1677</v>
      </c>
      <c r="F19" s="1">
        <v>11.311999999999999</v>
      </c>
      <c r="G19" s="1">
        <v>11.311999999999999</v>
      </c>
      <c r="H19" s="1">
        <v>4.6003000000000002E-2</v>
      </c>
      <c r="I19" s="1">
        <v>0.24371000000000001</v>
      </c>
      <c r="J19" s="1">
        <v>4.6003000000000002E-2</v>
      </c>
      <c r="K19" s="1">
        <v>3.4740000000000002</v>
      </c>
      <c r="L19" s="1">
        <v>0.52183000000000002</v>
      </c>
      <c r="M19" s="1">
        <v>-5.8312999999999997E-2</v>
      </c>
      <c r="N19" s="1">
        <v>1.175</v>
      </c>
      <c r="O19" s="1">
        <v>0.17988999999999999</v>
      </c>
      <c r="P19" s="1">
        <v>3.5251000000000001</v>
      </c>
      <c r="Q19" s="1">
        <v>70.501999999999995</v>
      </c>
      <c r="R19" s="1">
        <f t="shared" si="0"/>
        <v>1.5655310576134958</v>
      </c>
    </row>
    <row r="20" spans="2:18" x14ac:dyDescent="0.25">
      <c r="B20" s="1">
        <v>18</v>
      </c>
      <c r="C20" s="1">
        <v>69</v>
      </c>
      <c r="D20" s="1">
        <v>0</v>
      </c>
      <c r="E20" s="1">
        <v>2.0472999999999999</v>
      </c>
      <c r="F20" s="1">
        <v>11.275</v>
      </c>
      <c r="G20" s="1">
        <v>11.275</v>
      </c>
      <c r="H20" s="1">
        <v>3.8626000000000001E-2</v>
      </c>
      <c r="I20" s="1">
        <v>0.22839000000000001</v>
      </c>
      <c r="J20" s="1">
        <v>3.8626000000000001E-2</v>
      </c>
      <c r="K20" s="1">
        <v>3.6143999999999998</v>
      </c>
      <c r="L20" s="1">
        <v>0.52012000000000003</v>
      </c>
      <c r="M20" s="1">
        <v>-6.4437999999999995E-2</v>
      </c>
      <c r="N20" s="1">
        <v>1.2344999999999999</v>
      </c>
      <c r="O20" s="1">
        <v>0.18271000000000001</v>
      </c>
      <c r="P20" s="1">
        <v>3.7035</v>
      </c>
      <c r="Q20" s="1">
        <v>74.069999999999993</v>
      </c>
      <c r="R20" s="1">
        <f t="shared" si="0"/>
        <v>1.5604104203140174</v>
      </c>
    </row>
    <row r="21" spans="2:18" x14ac:dyDescent="0.25">
      <c r="B21" s="1">
        <v>19</v>
      </c>
      <c r="C21" s="1">
        <v>69</v>
      </c>
      <c r="D21" s="1">
        <v>0</v>
      </c>
      <c r="E21" s="1">
        <v>1.9395</v>
      </c>
      <c r="F21" s="1">
        <v>11.260999999999999</v>
      </c>
      <c r="G21" s="1">
        <v>11.260999999999999</v>
      </c>
      <c r="H21" s="1">
        <v>3.2802999999999999E-2</v>
      </c>
      <c r="I21" s="1">
        <v>0.21562999999999999</v>
      </c>
      <c r="J21" s="1">
        <v>3.2802999999999999E-2</v>
      </c>
      <c r="K21" s="1">
        <v>3.7723</v>
      </c>
      <c r="L21" s="1">
        <v>0.51948000000000005</v>
      </c>
      <c r="M21" s="1">
        <v>-7.0260000000000003E-2</v>
      </c>
      <c r="N21" s="1">
        <v>1.2986</v>
      </c>
      <c r="O21" s="1">
        <v>0.18654999999999999</v>
      </c>
      <c r="P21" s="1">
        <v>3.8959000000000001</v>
      </c>
      <c r="Q21" s="1">
        <v>77.918000000000006</v>
      </c>
      <c r="R21" s="1">
        <f t="shared" si="0"/>
        <v>1.5584728818763769</v>
      </c>
    </row>
    <row r="22" spans="2:18" x14ac:dyDescent="0.25">
      <c r="B22" s="1">
        <v>20</v>
      </c>
      <c r="C22" s="1">
        <v>69</v>
      </c>
      <c r="D22" s="1">
        <v>0</v>
      </c>
      <c r="E22" s="1">
        <v>1.8425</v>
      </c>
      <c r="F22" s="1">
        <v>11.276</v>
      </c>
      <c r="G22" s="1">
        <v>11.276</v>
      </c>
      <c r="H22" s="1">
        <v>2.8162E-2</v>
      </c>
      <c r="I22" s="1">
        <v>0.20494000000000001</v>
      </c>
      <c r="J22" s="1">
        <v>2.8162E-2</v>
      </c>
      <c r="K22" s="1">
        <v>3.9460000000000002</v>
      </c>
      <c r="L22" s="1">
        <v>0.52019000000000004</v>
      </c>
      <c r="M22" s="1">
        <v>-7.6040999999999997E-2</v>
      </c>
      <c r="N22" s="1">
        <v>1.3675999999999999</v>
      </c>
      <c r="O22" s="1">
        <v>0.19114999999999999</v>
      </c>
      <c r="P22" s="1">
        <v>4.1028000000000002</v>
      </c>
      <c r="Q22" s="1">
        <v>82.055999999999997</v>
      </c>
      <c r="R22" s="1">
        <f t="shared" si="0"/>
        <v>1.560548815916706</v>
      </c>
    </row>
    <row r="23" spans="2:18" x14ac:dyDescent="0.25">
      <c r="B23" s="1">
        <v>21</v>
      </c>
      <c r="C23" s="1">
        <v>69</v>
      </c>
      <c r="D23" s="1">
        <v>0</v>
      </c>
      <c r="E23" s="1">
        <v>1.7547999999999999</v>
      </c>
      <c r="F23" s="1">
        <v>11.335000000000001</v>
      </c>
      <c r="G23" s="1">
        <v>11.335000000000001</v>
      </c>
      <c r="H23" s="1">
        <v>2.4454E-2</v>
      </c>
      <c r="I23" s="1">
        <v>0.19578000000000001</v>
      </c>
      <c r="J23" s="1">
        <v>2.4454E-2</v>
      </c>
      <c r="K23" s="1">
        <v>4.1307999999999998</v>
      </c>
      <c r="L23" s="1">
        <v>0.52288999999999997</v>
      </c>
      <c r="M23" s="1">
        <v>-8.1963999999999995E-2</v>
      </c>
      <c r="N23" s="1">
        <v>1.4403999999999999</v>
      </c>
      <c r="O23" s="1">
        <v>0.19672000000000001</v>
      </c>
      <c r="P23" s="1">
        <v>4.3212000000000002</v>
      </c>
      <c r="Q23" s="1">
        <v>86.424000000000007</v>
      </c>
      <c r="R23" s="1">
        <f t="shared" si="0"/>
        <v>1.5687141564753337</v>
      </c>
    </row>
    <row r="24" spans="2:18" x14ac:dyDescent="0.25">
      <c r="B24" s="1">
        <v>22</v>
      </c>
      <c r="C24" s="1">
        <v>69</v>
      </c>
      <c r="D24" s="1">
        <v>0</v>
      </c>
      <c r="E24" s="1">
        <v>1.675</v>
      </c>
      <c r="F24" s="1">
        <v>11.468</v>
      </c>
      <c r="G24" s="1">
        <v>11.468</v>
      </c>
      <c r="H24" s="1">
        <v>2.1519E-2</v>
      </c>
      <c r="I24" s="1">
        <v>0.18773999999999999</v>
      </c>
      <c r="J24" s="1">
        <v>2.1519E-2</v>
      </c>
      <c r="K24" s="1">
        <v>4.3236999999999997</v>
      </c>
      <c r="L24" s="1">
        <v>0.52905000000000002</v>
      </c>
      <c r="M24" s="1">
        <v>-8.8007000000000002E-2</v>
      </c>
      <c r="N24" s="1">
        <v>1.5159</v>
      </c>
      <c r="O24" s="1">
        <v>0.2039</v>
      </c>
      <c r="P24" s="1">
        <v>4.5477999999999996</v>
      </c>
      <c r="Q24" s="1">
        <v>90.954999999999998</v>
      </c>
      <c r="R24" s="1">
        <f t="shared" si="0"/>
        <v>1.5871207716329181</v>
      </c>
    </row>
    <row r="25" spans="2:18" x14ac:dyDescent="0.25">
      <c r="B25" s="1">
        <v>23</v>
      </c>
      <c r="C25" s="1">
        <v>69</v>
      </c>
      <c r="D25" s="1">
        <v>0</v>
      </c>
      <c r="E25" s="1">
        <v>1.6022000000000001</v>
      </c>
      <c r="F25" s="1">
        <v>11.686</v>
      </c>
      <c r="G25" s="1">
        <v>11.686</v>
      </c>
      <c r="H25" s="1">
        <v>1.9191E-2</v>
      </c>
      <c r="I25" s="1">
        <v>0.18057999999999999</v>
      </c>
      <c r="J25" s="1">
        <v>1.9191E-2</v>
      </c>
      <c r="K25" s="1">
        <v>4.5236000000000001</v>
      </c>
      <c r="L25" s="1">
        <v>0.53912000000000004</v>
      </c>
      <c r="M25" s="1">
        <v>-9.4189999999999996E-2</v>
      </c>
      <c r="N25" s="1">
        <v>1.5935999999999999</v>
      </c>
      <c r="O25" s="1">
        <v>0.21290000000000001</v>
      </c>
      <c r="P25" s="1">
        <v>4.7808999999999999</v>
      </c>
      <c r="Q25" s="1">
        <v>95.617999999999995</v>
      </c>
      <c r="R25" s="1">
        <f t="shared" si="0"/>
        <v>1.6172910130190339</v>
      </c>
    </row>
    <row r="26" spans="2:18" x14ac:dyDescent="0.25">
      <c r="B26" s="1">
        <v>24</v>
      </c>
      <c r="C26" s="1">
        <v>69</v>
      </c>
      <c r="D26" s="1">
        <v>0</v>
      </c>
      <c r="E26" s="1">
        <v>1.5355000000000001</v>
      </c>
      <c r="F26" s="1">
        <v>11.984999999999999</v>
      </c>
      <c r="G26" s="1">
        <v>11.984999999999999</v>
      </c>
      <c r="H26" s="1">
        <v>1.7323000000000002E-2</v>
      </c>
      <c r="I26" s="1">
        <v>0.17426</v>
      </c>
      <c r="J26" s="1">
        <v>1.7323000000000002E-2</v>
      </c>
      <c r="K26" s="1">
        <v>4.7317999999999998</v>
      </c>
      <c r="L26" s="1">
        <v>0.55291000000000001</v>
      </c>
      <c r="M26" s="1">
        <v>-0.10061</v>
      </c>
      <c r="N26" s="1">
        <v>1.6745000000000001</v>
      </c>
      <c r="O26" s="1">
        <v>0.22327</v>
      </c>
      <c r="P26" s="1">
        <v>5.0236000000000001</v>
      </c>
      <c r="Q26" s="1">
        <v>100.47</v>
      </c>
      <c r="R26" s="1">
        <f t="shared" si="0"/>
        <v>1.6586712982229266</v>
      </c>
    </row>
    <row r="27" spans="2:18" x14ac:dyDescent="0.25">
      <c r="B27" s="1">
        <v>25</v>
      </c>
      <c r="C27" s="1">
        <v>69</v>
      </c>
      <c r="D27" s="1">
        <v>0</v>
      </c>
      <c r="E27" s="1">
        <v>1.474</v>
      </c>
      <c r="F27" s="1">
        <v>12.44</v>
      </c>
      <c r="G27" s="1">
        <v>12.44</v>
      </c>
      <c r="H27" s="1">
        <v>1.5907000000000001E-2</v>
      </c>
      <c r="I27" s="1">
        <v>0.16847000000000001</v>
      </c>
      <c r="J27" s="1">
        <v>1.5907000000000001E-2</v>
      </c>
      <c r="K27" s="1">
        <v>4.9436999999999998</v>
      </c>
      <c r="L27" s="1">
        <v>0.57386999999999999</v>
      </c>
      <c r="M27" s="1">
        <v>-0.1072</v>
      </c>
      <c r="N27" s="1">
        <v>1.7565999999999999</v>
      </c>
      <c r="O27" s="1">
        <v>0.23629</v>
      </c>
      <c r="P27" s="1">
        <v>5.2698999999999998</v>
      </c>
      <c r="Q27" s="1">
        <v>105.4</v>
      </c>
      <c r="R27" s="1">
        <f t="shared" si="0"/>
        <v>1.7216412974462416</v>
      </c>
    </row>
    <row r="29" spans="2:18" x14ac:dyDescent="0.25">
      <c r="G29" s="1"/>
      <c r="H29" s="1"/>
    </row>
    <row r="33" spans="2:17" x14ac:dyDescent="0.25">
      <c r="B33" t="s">
        <v>24</v>
      </c>
    </row>
    <row r="34" spans="2:17" x14ac:dyDescent="0.25">
      <c r="B34" t="s">
        <v>3</v>
      </c>
      <c r="C34" t="s">
        <v>25</v>
      </c>
    </row>
    <row r="35" spans="2:17" x14ac:dyDescent="0.25">
      <c r="B35" t="s">
        <v>2</v>
      </c>
      <c r="C35" t="s">
        <v>26</v>
      </c>
      <c r="M35" s="1"/>
      <c r="N35" s="1"/>
      <c r="O35" s="1"/>
      <c r="P35" s="1"/>
      <c r="Q35" s="1"/>
    </row>
    <row r="36" spans="2:17" x14ac:dyDescent="0.25">
      <c r="B36" s="1" t="s">
        <v>4</v>
      </c>
      <c r="C36" s="1" t="s">
        <v>27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x14ac:dyDescent="0.25">
      <c r="B37" s="1" t="s">
        <v>5</v>
      </c>
      <c r="C37" s="1" t="s">
        <v>28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x14ac:dyDescent="0.25">
      <c r="B38" s="1" t="s">
        <v>6</v>
      </c>
      <c r="C38" s="1" t="s">
        <v>29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x14ac:dyDescent="0.25">
      <c r="B39" s="1" t="s">
        <v>7</v>
      </c>
      <c r="C39" s="1" t="s">
        <v>30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x14ac:dyDescent="0.25">
      <c r="B40" s="1" t="s">
        <v>8</v>
      </c>
      <c r="C40" s="1" t="s">
        <v>31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x14ac:dyDescent="0.25">
      <c r="B41" s="1" t="s">
        <v>9</v>
      </c>
      <c r="C41" s="1" t="s">
        <v>29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 t="s">
        <v>10</v>
      </c>
      <c r="C42" s="1" t="s">
        <v>32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1" t="s">
        <v>11</v>
      </c>
      <c r="C43" s="1" t="s">
        <v>33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 t="s">
        <v>12</v>
      </c>
      <c r="C44" s="1" t="s">
        <v>34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 t="s">
        <v>13</v>
      </c>
      <c r="C45" s="1" t="s">
        <v>35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 t="s">
        <v>14</v>
      </c>
      <c r="C46" s="1" t="s">
        <v>36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1" t="s">
        <v>15</v>
      </c>
      <c r="C47" s="1" t="s">
        <v>37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x14ac:dyDescent="0.25">
      <c r="B48" s="1" t="s">
        <v>16</v>
      </c>
      <c r="C48" s="1" t="s">
        <v>38</v>
      </c>
      <c r="D48" s="1"/>
      <c r="E48" s="1"/>
      <c r="F48" s="1"/>
      <c r="G48" s="1"/>
      <c r="H48" s="1"/>
      <c r="I48" s="1"/>
      <c r="J48" s="1"/>
      <c r="K48" s="1"/>
      <c r="L48" s="1"/>
    </row>
    <row r="55" spans="13:17" x14ac:dyDescent="0.25">
      <c r="M55" s="1"/>
      <c r="N55" s="1"/>
      <c r="O55" s="1"/>
      <c r="P55" s="1"/>
      <c r="Q55" s="1"/>
    </row>
    <row r="56" spans="13:17" x14ac:dyDescent="0.25">
      <c r="M56" s="1"/>
      <c r="N56" s="1"/>
      <c r="O56" s="1"/>
      <c r="P56" s="1"/>
      <c r="Q56" s="1"/>
    </row>
    <row r="57" spans="13:17" x14ac:dyDescent="0.25">
      <c r="M57" s="1"/>
      <c r="N57" s="1"/>
      <c r="O57" s="1"/>
      <c r="P57" s="1"/>
      <c r="Q57" s="1"/>
    </row>
    <row r="58" spans="13:17" x14ac:dyDescent="0.25">
      <c r="M58" s="1"/>
      <c r="N58" s="1"/>
      <c r="O58" s="1"/>
      <c r="P58" s="1"/>
      <c r="Q58" s="1"/>
    </row>
    <row r="59" spans="13:17" x14ac:dyDescent="0.25">
      <c r="M59" s="1"/>
      <c r="N59" s="1"/>
      <c r="O59" s="1"/>
      <c r="P59" s="1"/>
      <c r="Q59" s="1"/>
    </row>
    <row r="60" spans="13:17" x14ac:dyDescent="0.25">
      <c r="M60" s="1"/>
      <c r="N60" s="1"/>
      <c r="O60" s="1"/>
      <c r="P60" s="1"/>
      <c r="Q60" s="1"/>
    </row>
    <row r="61" spans="13:17" x14ac:dyDescent="0.25">
      <c r="M61" s="1"/>
      <c r="N61" s="1"/>
      <c r="O61" s="1"/>
      <c r="P61" s="1"/>
      <c r="Q61" s="1"/>
    </row>
    <row r="62" spans="13:17" x14ac:dyDescent="0.25">
      <c r="M62" s="1"/>
      <c r="N62" s="1"/>
      <c r="O62" s="1"/>
      <c r="P62" s="1"/>
      <c r="Q62" s="1"/>
    </row>
    <row r="63" spans="13:17" x14ac:dyDescent="0.25">
      <c r="M63" s="1"/>
      <c r="N63" s="1"/>
      <c r="O63" s="1"/>
      <c r="P63" s="1"/>
      <c r="Q63" s="1"/>
    </row>
    <row r="64" spans="13:17" x14ac:dyDescent="0.25">
      <c r="M64" s="1"/>
      <c r="N64" s="1"/>
      <c r="O64" s="1"/>
      <c r="P64" s="1"/>
      <c r="Q64" s="1"/>
    </row>
    <row r="65" spans="13:17" x14ac:dyDescent="0.25">
      <c r="M65" s="1"/>
      <c r="N65" s="1"/>
      <c r="O65" s="1"/>
      <c r="P65" s="1"/>
      <c r="Q65" s="1"/>
    </row>
    <row r="66" spans="13:17" x14ac:dyDescent="0.25">
      <c r="M66" s="1"/>
      <c r="N66" s="1"/>
      <c r="O66" s="1"/>
      <c r="P66" s="1"/>
      <c r="Q66" s="1"/>
    </row>
    <row r="67" spans="13:17" x14ac:dyDescent="0.25">
      <c r="M67" s="1"/>
      <c r="N67" s="1"/>
      <c r="O67" s="1"/>
      <c r="P67" s="1"/>
      <c r="Q6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wind0.dat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Bak</dc:creator>
  <cp:lastModifiedBy>troel_000</cp:lastModifiedBy>
  <dcterms:created xsi:type="dcterms:W3CDTF">2015-02-26T08:45:33Z</dcterms:created>
  <dcterms:modified xsi:type="dcterms:W3CDTF">2016-06-26T17:25:13Z</dcterms:modified>
</cp:coreProperties>
</file>